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4" i="1" l="1"/>
  <c r="C31" i="1"/>
  <c r="C18" i="1"/>
</calcChain>
</file>

<file path=xl/sharedStrings.xml><?xml version="1.0" encoding="utf-8"?>
<sst xmlns="http://schemas.openxmlformats.org/spreadsheetml/2006/main" count="86" uniqueCount="65">
  <si>
    <t>1.</t>
  </si>
  <si>
    <t>Уличное освещение (оплата по тарифу)</t>
  </si>
  <si>
    <t>2.</t>
  </si>
  <si>
    <t>Приобретение электротоваров ( фонари,лампочки,реле времени, фотореле)</t>
  </si>
  <si>
    <t>3.</t>
  </si>
  <si>
    <t>Техобслуживание уличного освещения СП (оплата электрику)</t>
  </si>
  <si>
    <t>4.</t>
  </si>
  <si>
    <t>Услуги по уборке территории (оплата уборщика)</t>
  </si>
  <si>
    <t>5.</t>
  </si>
  <si>
    <t>Приобретение бензокосилки РИТ 73102</t>
  </si>
  <si>
    <t>6.</t>
  </si>
  <si>
    <t>Комплекс услуг по уборке территории (косьба сорной растительности)</t>
  </si>
  <si>
    <t>7.</t>
  </si>
  <si>
    <t>Приобретение аншлагов, номеров домов</t>
  </si>
  <si>
    <t>8.</t>
  </si>
  <si>
    <t>Приобретение стройматериалов (ограждение кладбища д. Шамеево)</t>
  </si>
  <si>
    <t>9.</t>
  </si>
  <si>
    <t>Санитарно проф мероприятия дератизация на кладбище с. Удрякбаш</t>
  </si>
  <si>
    <t>10.</t>
  </si>
  <si>
    <t>Санитарно проф мероприятия дезинфекция контейнерных площадок с. Удрякбаш</t>
  </si>
  <si>
    <t>11.</t>
  </si>
  <si>
    <t xml:space="preserve">Приобретение саженцев </t>
  </si>
  <si>
    <t>12.</t>
  </si>
  <si>
    <t>Покупка новогодней елки</t>
  </si>
  <si>
    <t>Работы по очистке улиц от снега деревень СП. По необходимости очистка кладбища</t>
  </si>
  <si>
    <t>Планировка и грейдирование дорог</t>
  </si>
  <si>
    <t>Содержание дороги - обсыпка,планировка, моста по улице Центральная (ДРСУ)</t>
  </si>
  <si>
    <t>Поставка дорожных знаков по дороге в школу</t>
  </si>
  <si>
    <t>Очистка дорог улицы д.Таллыкуль (ДРСУ)</t>
  </si>
  <si>
    <t xml:space="preserve">7. </t>
  </si>
  <si>
    <t>Текущий ремонт улицы в д.Шамеево</t>
  </si>
  <si>
    <t>Уличное освещение</t>
  </si>
  <si>
    <t>Приобретение ГСМ</t>
  </si>
  <si>
    <t>Постановка на кадастровый учет сквера в д. Шамеево</t>
  </si>
  <si>
    <t>Услуги интернета (Башинформсвязь)</t>
  </si>
  <si>
    <t>Услуги связи (Башинформсвязь)</t>
  </si>
  <si>
    <t>Программное обеспечение компьютера (АЛЬЯНС)</t>
  </si>
  <si>
    <t>Составление сметной документации на сквер в д.Шамеево</t>
  </si>
  <si>
    <t>Оплата на обучения повышения квалификаций</t>
  </si>
  <si>
    <t>Услуги по обращению с ТКО (Спецавтохозяйство)</t>
  </si>
  <si>
    <t>Платные медицинские услуги (предрейсовый осмотр)</t>
  </si>
  <si>
    <t>Изготовление печати</t>
  </si>
  <si>
    <t>Заправка картриджа</t>
  </si>
  <si>
    <t>Размещение рекламы в газете "Благоварские вести"</t>
  </si>
  <si>
    <t>Приобретение канцтоваров</t>
  </si>
  <si>
    <t>Оплата за программное обеспечение "Похозяйственный учет"</t>
  </si>
  <si>
    <t>Поставка запчастей и расходных материалов для автомобиля Нива-21213</t>
  </si>
  <si>
    <t>Составление отчетов по экологии (2-ТП отходы) за 2021 год</t>
  </si>
  <si>
    <t>ОСАГО на автомобиль Нива - 21213</t>
  </si>
  <si>
    <t>13.</t>
  </si>
  <si>
    <t>14.</t>
  </si>
  <si>
    <t>15.</t>
  </si>
  <si>
    <t>16.</t>
  </si>
  <si>
    <t>17.</t>
  </si>
  <si>
    <t>18.</t>
  </si>
  <si>
    <t>Работы по обустройству сквера в д.Шамеево (ППМИ)</t>
  </si>
  <si>
    <t>Работы по очистке улиц Яланкуль, Куллекуль  и Шамеево (ДРСУ)</t>
  </si>
  <si>
    <t>Расходы по принятым бюдетным обязятельствам за 2021 год</t>
  </si>
  <si>
    <t>№ п/п</t>
  </si>
  <si>
    <t>Наименование</t>
  </si>
  <si>
    <t>Сумма</t>
  </si>
  <si>
    <t>ИТОГО</t>
  </si>
  <si>
    <t>Дорожный фонд</t>
  </si>
  <si>
    <t>Благоустройство</t>
  </si>
  <si>
    <t>Местный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</si>
</sst>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3"/>
  <sheetViews>
    <sheetView tabSelected="1" view="pageBreakPreview" topLeftCell="A22" zoomScaleNormal="100" zoomScaleSheetLayoutView="100" workbookViewId="0">
      <selection activeCell="C18" sqref="C18"/>
    </sheetView>
  </sheetViews>
  <sheetFormatPr defaultRowHeight="15" x14ac:dyDescent="0.25"/>
  <cols>
    <col min="1" max="1" width="12.28515625" customWidth="1"/>
    <col min="2" max="2" width="99.28515625" customWidth="1"/>
    <col min="3" max="3" width="20.7109375" customWidth="1"/>
  </cols>
  <sheetData>
    <row r="1" spans="1:20" ht="18.7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.75" x14ac:dyDescent="0.3">
      <c r="A2" s="1"/>
      <c r="B2" s="1" t="s">
        <v>57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.75" x14ac:dyDescent="0.3">
      <c r="A4" s="2" t="s">
        <v>58</v>
      </c>
      <c r="B4" s="2" t="s">
        <v>59</v>
      </c>
      <c r="C4" s="2" t="s">
        <v>60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.75" x14ac:dyDescent="0.3">
      <c r="A5" s="2"/>
      <c r="B5" s="6" t="s">
        <v>63</v>
      </c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.75" x14ac:dyDescent="0.3">
      <c r="A6" s="2" t="s">
        <v>0</v>
      </c>
      <c r="B6" s="2" t="s">
        <v>1</v>
      </c>
      <c r="C6" s="2">
        <v>87655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.75" x14ac:dyDescent="0.3">
      <c r="A7" s="2" t="s">
        <v>2</v>
      </c>
      <c r="B7" s="2" t="s">
        <v>3</v>
      </c>
      <c r="C7" s="2">
        <v>36710.480000000003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8.75" x14ac:dyDescent="0.3">
      <c r="A8" s="2" t="s">
        <v>4</v>
      </c>
      <c r="B8" s="2" t="s">
        <v>5</v>
      </c>
      <c r="C8" s="2">
        <v>93488.41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8.75" x14ac:dyDescent="0.3">
      <c r="A9" s="2" t="s">
        <v>6</v>
      </c>
      <c r="B9" s="2" t="s">
        <v>7</v>
      </c>
      <c r="C9" s="2">
        <v>10226.469999999999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8.75" x14ac:dyDescent="0.3">
      <c r="A10" s="2" t="s">
        <v>8</v>
      </c>
      <c r="B10" s="2" t="s">
        <v>9</v>
      </c>
      <c r="C10" s="2">
        <v>7730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8.75" x14ac:dyDescent="0.3">
      <c r="A11" s="2" t="s">
        <v>10</v>
      </c>
      <c r="B11" s="2" t="s">
        <v>11</v>
      </c>
      <c r="C11" s="2">
        <v>56093.04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8.75" x14ac:dyDescent="0.3">
      <c r="A12" s="2" t="s">
        <v>12</v>
      </c>
      <c r="B12" s="2" t="s">
        <v>13</v>
      </c>
      <c r="C12" s="2">
        <v>19800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8.75" x14ac:dyDescent="0.3">
      <c r="A13" s="2" t="s">
        <v>14</v>
      </c>
      <c r="B13" s="2" t="s">
        <v>15</v>
      </c>
      <c r="C13" s="2">
        <v>153096.6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8.75" x14ac:dyDescent="0.3">
      <c r="A14" s="2" t="s">
        <v>16</v>
      </c>
      <c r="B14" s="2" t="s">
        <v>17</v>
      </c>
      <c r="C14" s="2">
        <v>3500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8.75" x14ac:dyDescent="0.3">
      <c r="A15" s="2" t="s">
        <v>18</v>
      </c>
      <c r="B15" s="2" t="s">
        <v>19</v>
      </c>
      <c r="C15" s="2">
        <v>1500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8.75" x14ac:dyDescent="0.3">
      <c r="A16" s="2" t="s">
        <v>20</v>
      </c>
      <c r="B16" s="2" t="s">
        <v>21</v>
      </c>
      <c r="C16" s="2">
        <v>21000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8.75" x14ac:dyDescent="0.3">
      <c r="A17" s="2" t="s">
        <v>22</v>
      </c>
      <c r="B17" s="2" t="s">
        <v>23</v>
      </c>
      <c r="C17" s="2">
        <v>9200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8.75" x14ac:dyDescent="0.3">
      <c r="A18" s="7" t="s">
        <v>61</v>
      </c>
      <c r="B18" s="8"/>
      <c r="C18" s="3">
        <f>SUM(C6:C17)</f>
        <v>500000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8.75" x14ac:dyDescent="0.3">
      <c r="A19" s="2"/>
      <c r="B19" s="2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8.75" x14ac:dyDescent="0.3">
      <c r="A20" s="2"/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8.75" x14ac:dyDescent="0.3">
      <c r="A21" s="2"/>
      <c r="B21" s="2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8.75" x14ac:dyDescent="0.3">
      <c r="A22" s="2"/>
      <c r="B22" s="5" t="s">
        <v>62</v>
      </c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8.75" x14ac:dyDescent="0.3">
      <c r="A23" s="2"/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8.75" x14ac:dyDescent="0.3">
      <c r="A24" s="2" t="s">
        <v>0</v>
      </c>
      <c r="B24" s="4" t="s">
        <v>24</v>
      </c>
      <c r="C24" s="2">
        <v>175821.65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8.75" x14ac:dyDescent="0.3">
      <c r="A25" s="2" t="s">
        <v>2</v>
      </c>
      <c r="B25" s="2" t="s">
        <v>56</v>
      </c>
      <c r="C25" s="2">
        <v>34252.54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8.75" x14ac:dyDescent="0.3">
      <c r="A26" s="2" t="s">
        <v>4</v>
      </c>
      <c r="B26" s="2" t="s">
        <v>25</v>
      </c>
      <c r="C26" s="2">
        <v>37307.660000000003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8.75" x14ac:dyDescent="0.3">
      <c r="A27" s="2" t="s">
        <v>6</v>
      </c>
      <c r="B27" s="2" t="s">
        <v>26</v>
      </c>
      <c r="C27" s="2">
        <v>18730.18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8.75" x14ac:dyDescent="0.3">
      <c r="A28" s="2" t="s">
        <v>8</v>
      </c>
      <c r="B28" s="2" t="s">
        <v>27</v>
      </c>
      <c r="C28" s="2">
        <v>46700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8.75" x14ac:dyDescent="0.3">
      <c r="A29" s="2" t="s">
        <v>10</v>
      </c>
      <c r="B29" s="2" t="s">
        <v>28</v>
      </c>
      <c r="C29" s="2">
        <v>9900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8.75" x14ac:dyDescent="0.3">
      <c r="A30" s="2" t="s">
        <v>29</v>
      </c>
      <c r="B30" s="2" t="s">
        <v>30</v>
      </c>
      <c r="C30" s="2">
        <v>250087.97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8.75" x14ac:dyDescent="0.3">
      <c r="A31" s="7" t="s">
        <v>61</v>
      </c>
      <c r="B31" s="8"/>
      <c r="C31" s="3">
        <f>SUM(C24:C30)</f>
        <v>572800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8.75" x14ac:dyDescent="0.3">
      <c r="A32" s="2"/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8.75" x14ac:dyDescent="0.3">
      <c r="A33" s="2"/>
      <c r="B33" s="2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8.75" x14ac:dyDescent="0.3">
      <c r="A34" s="2"/>
      <c r="B34" s="6" t="s">
        <v>64</v>
      </c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8.75" x14ac:dyDescent="0.3">
      <c r="A35" s="2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8.75" x14ac:dyDescent="0.3">
      <c r="A36" s="2" t="s">
        <v>0</v>
      </c>
      <c r="B36" s="2" t="s">
        <v>31</v>
      </c>
      <c r="C36" s="2">
        <v>40132.199999999997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8.75" x14ac:dyDescent="0.3">
      <c r="A37" s="2" t="s">
        <v>2</v>
      </c>
      <c r="B37" s="2" t="s">
        <v>32</v>
      </c>
      <c r="C37" s="2">
        <v>132733.75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8.75" x14ac:dyDescent="0.3">
      <c r="A38" s="2" t="s">
        <v>4</v>
      </c>
      <c r="B38" s="2" t="s">
        <v>36</v>
      </c>
      <c r="C38" s="2">
        <v>38400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8.75" x14ac:dyDescent="0.3">
      <c r="A39" s="2" t="s">
        <v>6</v>
      </c>
      <c r="B39" s="2" t="s">
        <v>33</v>
      </c>
      <c r="C39" s="2">
        <v>11793.64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8.75" x14ac:dyDescent="0.3">
      <c r="A40" s="2" t="s">
        <v>8</v>
      </c>
      <c r="B40" s="2" t="s">
        <v>35</v>
      </c>
      <c r="C40" s="2">
        <v>8564.2800000000007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8.75" x14ac:dyDescent="0.3">
      <c r="A41" s="2" t="s">
        <v>10</v>
      </c>
      <c r="B41" s="2" t="s">
        <v>34</v>
      </c>
      <c r="C41" s="2">
        <v>20160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8.75" x14ac:dyDescent="0.3">
      <c r="A42" s="2" t="s">
        <v>12</v>
      </c>
      <c r="B42" s="2" t="s">
        <v>37</v>
      </c>
      <c r="C42" s="2">
        <v>6755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8.75" x14ac:dyDescent="0.3">
      <c r="A43" s="2" t="s">
        <v>14</v>
      </c>
      <c r="B43" s="2" t="s">
        <v>38</v>
      </c>
      <c r="C43" s="2">
        <v>2500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8.75" x14ac:dyDescent="0.3">
      <c r="A44" s="2" t="s">
        <v>16</v>
      </c>
      <c r="B44" s="2" t="s">
        <v>39</v>
      </c>
      <c r="C44" s="2">
        <v>21629.35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8.75" x14ac:dyDescent="0.3">
      <c r="A45" s="2" t="s">
        <v>18</v>
      </c>
      <c r="B45" s="2" t="s">
        <v>40</v>
      </c>
      <c r="C45" s="2">
        <v>10127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8.75" x14ac:dyDescent="0.3">
      <c r="A46" s="2" t="s">
        <v>20</v>
      </c>
      <c r="B46" s="2" t="s">
        <v>41</v>
      </c>
      <c r="C46" s="2">
        <v>2000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8.75" x14ac:dyDescent="0.3">
      <c r="A47" s="2" t="s">
        <v>22</v>
      </c>
      <c r="B47" s="2" t="s">
        <v>42</v>
      </c>
      <c r="C47" s="2">
        <v>1800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8.75" x14ac:dyDescent="0.3">
      <c r="A48" s="2" t="s">
        <v>49</v>
      </c>
      <c r="B48" s="2" t="s">
        <v>43</v>
      </c>
      <c r="C48" s="2">
        <v>6300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8.75" x14ac:dyDescent="0.3">
      <c r="A49" s="2" t="s">
        <v>50</v>
      </c>
      <c r="B49" s="2" t="s">
        <v>44</v>
      </c>
      <c r="C49" s="2">
        <v>11692.5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8.75" x14ac:dyDescent="0.3">
      <c r="A50" s="2" t="s">
        <v>51</v>
      </c>
      <c r="B50" s="2" t="s">
        <v>45</v>
      </c>
      <c r="C50" s="2">
        <v>7800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8.75" x14ac:dyDescent="0.3">
      <c r="A51" s="2" t="s">
        <v>52</v>
      </c>
      <c r="B51" s="2" t="s">
        <v>46</v>
      </c>
      <c r="C51" s="2">
        <v>16760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8.75" x14ac:dyDescent="0.3">
      <c r="A52" s="2" t="s">
        <v>53</v>
      </c>
      <c r="B52" s="2" t="s">
        <v>47</v>
      </c>
      <c r="C52" s="2">
        <v>6000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8.75" x14ac:dyDescent="0.3">
      <c r="A53" s="2" t="s">
        <v>54</v>
      </c>
      <c r="B53" s="2" t="s">
        <v>48</v>
      </c>
      <c r="C53" s="2">
        <v>2886.4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8.75" x14ac:dyDescent="0.3">
      <c r="A54" s="7" t="s">
        <v>61</v>
      </c>
      <c r="B54" s="8"/>
      <c r="C54" s="3">
        <f>SUM(C36:C53)</f>
        <v>348034.12000000005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8.75" x14ac:dyDescent="0.3">
      <c r="A55" s="2"/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8.75" x14ac:dyDescent="0.3">
      <c r="A56" s="2"/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8.75" x14ac:dyDescent="0.3">
      <c r="A57" s="2"/>
      <c r="B57" s="2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8.75" x14ac:dyDescent="0.3">
      <c r="A58" s="2"/>
      <c r="B58" s="2" t="s">
        <v>55</v>
      </c>
      <c r="C58" s="3">
        <v>474350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8.75" x14ac:dyDescent="0.3">
      <c r="A59" s="2"/>
      <c r="B59" s="2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8.75" x14ac:dyDescent="0.3">
      <c r="A60" s="7" t="s">
        <v>61</v>
      </c>
      <c r="B60" s="8"/>
      <c r="C60" s="3">
        <v>1895184.12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8.7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8.7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8.7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8.7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8.7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8.7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8.7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8.7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8.7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8.7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8.7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8.7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8.7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8.7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8.7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8.7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8.7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8.7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8.7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8.7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8.7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8.7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8.7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8.7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8.7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8.7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8.7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8.7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8.7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8.7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8.7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8.7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8.7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8.7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8.7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8.7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8.7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8.7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8.7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8.7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8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8.7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8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8.7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8.7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8.7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8.7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8.7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8.7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8.7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8.7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8.7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8.7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8.7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8.7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8.7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8.7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8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8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8.7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8.7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8.7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8.7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8.7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8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8.7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8.7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8.7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8.7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8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8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8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8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8.7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8.7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8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8.7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8.7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8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8.7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8.7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8.7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8.7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8.7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8.7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8.7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8.7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8.7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8.7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8.7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8.7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8.7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8.7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8.7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8.7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8.7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8.7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8.7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8.7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8.7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8.7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8.7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8.7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8.7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8.7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8.7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8.7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8.7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8.7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8.7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8.7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8.7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8.7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8.7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8.7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8.7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8.7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8.7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8.7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8.7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8.7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8.7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8.7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8.7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8.7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8.7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8.7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8.7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8.7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8.7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8.7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8.7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8.7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8.7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8.7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8.7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8.7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8.7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8.7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8.7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8.7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8.7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8.7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8.7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8.7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8.7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8.7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8.7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8.7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8.7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8.7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8.7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8.7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8.7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8.7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8.7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8.7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8.7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8.7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8.7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8.7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8.7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8.7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8.7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8.7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8.7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8.7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8.7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8.7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8.7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8.7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8.7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8.7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8.7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8.7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8.7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8.7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8.7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8.7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8.7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8.7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8.7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8.7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8.7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8.7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8.7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8.7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8.7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8.7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8.7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8.7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8.7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8.7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</sheetData>
  <mergeCells count="4">
    <mergeCell ref="A31:B31"/>
    <mergeCell ref="A18:B18"/>
    <mergeCell ref="A54:B54"/>
    <mergeCell ref="A60:B60"/>
  </mergeCells>
  <pageMargins left="0.7" right="0.7" top="0.75" bottom="0.75" header="0.3" footer="0.3"/>
  <pageSetup paperSize="9" scale="86" orientation="landscape" r:id="rId1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2022-02-22T04:53:33Z</dcterms:created>
  <dcterms:modified xsi:type="dcterms:W3CDTF">2022-02-22T06:40:03Z</dcterms:modified>
</cp:coreProperties>
</file>